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D_drive\ADRIAN\POR 2021-2027\Ghid mobilitate urbana\Consultare publica ghiduri mobilitate\2024 - PUBLICARE GHID MU MRJ\Anexe Ghid MU MRJ\"/>
    </mc:Choice>
  </mc:AlternateContent>
  <xr:revisionPtr revIDLastSave="0" documentId="13_ncr:1_{A992BDBA-3FAC-47A5-A32B-30A5C6B3B942}"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6" i="1" l="1"/>
  <c r="L16" i="1"/>
  <c r="H16" i="1"/>
  <c r="L31" i="1"/>
  <c r="L28" i="1"/>
  <c r="H28" i="1"/>
  <c r="P28" i="1" s="1"/>
  <c r="L23" i="1"/>
  <c r="H23" i="1"/>
  <c r="P23" i="1" s="1"/>
  <c r="L25" i="1"/>
  <c r="H25" i="1"/>
  <c r="P25" i="1" s="1"/>
  <c r="L11" i="1"/>
  <c r="H11" i="1"/>
  <c r="P11" i="1" s="1"/>
  <c r="P53" i="1" l="1"/>
  <c r="P52" i="1"/>
  <c r="P51" i="1"/>
  <c r="P50" i="1"/>
  <c r="P49" i="1"/>
  <c r="P45" i="1"/>
  <c r="P44" i="1"/>
  <c r="P43" i="1"/>
  <c r="I30" i="1"/>
  <c r="I31" i="1" s="1"/>
  <c r="J30" i="1"/>
  <c r="J31" i="1" s="1"/>
  <c r="K30" i="1"/>
  <c r="K31" i="1" s="1"/>
  <c r="M30" i="1"/>
  <c r="M54" i="1" s="1"/>
  <c r="N30" i="1"/>
  <c r="N54" i="1" s="1"/>
  <c r="O30" i="1"/>
  <c r="O54" i="1" s="1"/>
  <c r="L12" i="1"/>
  <c r="L13" i="1"/>
  <c r="L14" i="1"/>
  <c r="L15" i="1"/>
  <c r="L17" i="1"/>
  <c r="L18" i="1"/>
  <c r="L19" i="1"/>
  <c r="L20" i="1"/>
  <c r="L21" i="1"/>
  <c r="L22" i="1"/>
  <c r="H12" i="1"/>
  <c r="H13" i="1"/>
  <c r="P13" i="1" s="1"/>
  <c r="H14" i="1"/>
  <c r="P14" i="1" s="1"/>
  <c r="H15" i="1"/>
  <c r="P15" i="1" s="1"/>
  <c r="H17" i="1"/>
  <c r="P17" i="1" s="1"/>
  <c r="H18" i="1"/>
  <c r="P18" i="1" s="1"/>
  <c r="H19" i="1"/>
  <c r="P19" i="1" s="1"/>
  <c r="H20" i="1"/>
  <c r="P20" i="1" s="1"/>
  <c r="H21" i="1"/>
  <c r="P21" i="1" s="1"/>
  <c r="H22" i="1"/>
  <c r="P22" i="1" s="1"/>
  <c r="L26" i="1"/>
  <c r="H26" i="1"/>
  <c r="P26" i="1" s="1"/>
  <c r="L29" i="1"/>
  <c r="H29" i="1"/>
  <c r="P29" i="1" s="1"/>
  <c r="L27" i="1"/>
  <c r="H27" i="1"/>
  <c r="P27" i="1" s="1"/>
  <c r="L24" i="1"/>
  <c r="H24" i="1"/>
  <c r="P24" i="1" s="1"/>
  <c r="H30" i="1" l="1"/>
  <c r="L30" i="1"/>
  <c r="L54" i="1" s="1"/>
  <c r="J54" i="1"/>
  <c r="K54" i="1"/>
  <c r="P12" i="1"/>
  <c r="P30" i="1" s="1"/>
  <c r="I54" i="1"/>
  <c r="H31" i="1" l="1"/>
  <c r="P31" i="1" l="1"/>
  <c r="P54" i="1" s="1"/>
  <c r="H54" i="1"/>
</calcChain>
</file>

<file path=xl/sharedStrings.xml><?xml version="1.0" encoding="utf-8"?>
<sst xmlns="http://schemas.openxmlformats.org/spreadsheetml/2006/main" count="265" uniqueCount="151">
  <si>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</si>
  <si>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</si>
  <si>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</si>
  <si>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</si>
  <si>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</si>
  <si>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</si>
  <si>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</si>
  <si>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</si>
  <si>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</si>
  <si>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</si>
  <si>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</si>
  <si>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</si>
  <si>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</si>
  <si>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</si>
  <si>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</si>
  <si>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</si>
  <si>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</si>
  <si>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</si>
  <si>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</si>
  <si>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</si>
  <si>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</si>
  <si>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</si>
  <si>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</si>
  <si>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</si>
  <si>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</si>
  <si>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</si>
  <si>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</si>
  <si>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</si>
  <si>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</si>
  <si>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</si>
  <si>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</si>
  <si>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</si>
  <si>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</si>
  <si>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</si>
  <si>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</si>
  <si>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</si>
  <si>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</si>
  <si>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</si>
  <si>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</si>
  <si>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</si>
  <si>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</si>
  <si>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</si>
  <si>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</si>
  <si>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</si>
  <si>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</si>
  <si>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</si>
  <si>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</si>
  <si>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</si>
  <si>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</si>
  <si>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</si>
  <si>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</si>
  <si>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</si>
  <si>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</si>
  <si>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</si>
  <si>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</si>
  <si>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</si>
  <si>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</si>
  <si>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</si>
  <si>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</si>
  <si>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</si>
  <si>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</si>
  <si>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</si>
  <si>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</si>
  <si>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</si>
  <si>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</si>
  <si>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</si>
  <si>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</si>
  <si>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</si>
  <si>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</si>
  <si>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</si>
  <si>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</si>
  <si>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</si>
  <si>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</si>
  <si>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</si>
  <si>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</si>
  <si>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CHELTUIELI DIRECTE</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</si>
  <si>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</si>
  <si>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</si>
  <si>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</si>
  <si>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</si>
  <si>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</si>
  <si>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</si>
  <si>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</si>
  <si>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</si>
  <si>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</si>
  <si>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</si>
  <si>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</si>
  <si>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</si>
  <si>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</si>
  <si>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</si>
  <si>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</si>
  <si>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</si>
  <si>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</si>
  <si>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</si>
  <si>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</si>
  <si>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</si>
  <si>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</si>
  <si>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</si>
  <si>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</si>
  <si>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</si>
  <si>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</si>
  <si>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</si>
  <si>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</si>
  <si>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</si>
  <si>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</si>
  <si>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</si>
  <si>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</si>
  <si>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</si>
  <si>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</si>
  <si>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</si>
  <si>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</si>
  <si>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</si>
  <si>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</si>
  <si>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</si>
  <si>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</si>
  <si>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</si>
  <si>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</si>
  <si>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</si>
  <si>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</si>
  <si>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</si>
  <si>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</si>
  <si>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</si>
  <si>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</si>
  <si>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</si>
  <si>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</si>
  <si>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</si>
  <si>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</si>
  <si>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</si>
  <si>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</si>
  <si>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</si>
  <si>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</si>
  <si>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</si>
  <si>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</si>
  <si>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</si>
  <si>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</si>
  <si>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</si>
  <si>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</si>
  <si>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</si>
  <si>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</si>
  <si>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</si>
  <si>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</si>
  <si>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</si>
  <si>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Prioritatea P3 - O regiune cu mobilitate urbană durabilă</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</si>
  <si>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 În această categorie pot fi incluse cheltuielile aferente activității de plantare de aliniamente de arbori și arbuști.</t>
  </si>
  <si>
    <t>Cheltuielile pentru asigurarea devierii/protectiei utilităților includ cheltuieli cu lucrările efectuate pe amplasamentul proiectului pentru asigurarea devierii utilităților publice și nu pot acoperi cheltuieli de introducere sau modernizare/inlocuire a utilităților aflate în aria de implementare a proiectului.</t>
  </si>
  <si>
    <t xml:space="preserve">Cuprinde cheltuielile aferente execuţiei tuturor obiectelor cuprinse în obiectivul de investiţie (cheltuielile aferente activităților prevăzute la punctele 5.2.2 și 5.3.2 din ghid). 
În cuprinsul Devizului General al Investiției/Lista cu echipamente/dotări /lucrări se va urmări separarea pe obiecte de investiție a următoarelor activități:
-Infrastructuri de transporturi urbane curate (domeniu de intervenție 081)
-Infrastructuri pentru bicicliști (domeniu de intervenție 083)
-Digitalizarea transportului urban (domeniu de intervenție 084)
-Infrastructuri pentru combustibili alternativi (domeniu de intervenție 086)
</t>
  </si>
  <si>
    <t>Rată forfetară de 4 % din valoarea cheltuielilor eligibile aferente costurilor directe</t>
  </si>
  <si>
    <r>
      <t xml:space="preserve">Pentru proiectele de investiții, costurile directe vor fi costurile incluse în subcapitolele 1.1, 1.2, 1.3 și 1.4, Capitolele 2, 4, 6, 7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4%</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</si>
  <si>
    <t>Obiectiv specific RSO2.8 – Promovarea mobilității urbane multimodale sustenabile, ca parte a tranziției către o economie cu zero emisii de dioxid de carbon
Operațiunea A - Sprijin acordat municipiilor reședință de județ, inclusiv zonelor urbane funcționale ale acestora, din regiunea Sud-Muntenia, pentru investiții în operațiuni de mobilitate urbană multimodală sustenabilă</t>
  </si>
  <si>
    <t>Cheltuieli pentru infrastructura rutieră, poduri, pasaje destinate prioritar transportului public urban de călători</t>
  </si>
  <si>
    <t>Cheluielile aferente subactivităţii „Construirea/ modernizarea/reabilitarea podurilor şi a pasajelor supra şi subterane cu benzi dedicate transportului public de călători”  cumulate cu cele ale unor subactivităţi din activitatea „Construirea/modernizarea/reabilitarea infrastructurii rutiere utilizate prioritar de transportul public de călători” sunt eligibile în procent de maximum 30% din suma cheltuielilor eligibile aferente Cap.4 – Cheltuieli pentru investiția de bază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</si>
</sst>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2">
    <xf numFmtId="0" fontId="0" fillId="0" borderId="0"/>
    <xf numFmtId="0" fontId="2" fillId="0" borderId="0"/>
  </cellStyleXfs>
  <cellXfs count="81">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14" fillId="0" borderId="0" xfId="0" applyFont="1" applyAlignment="1">
      <alignment horizontal="justify" vertical="center"/>
    </xf>
    <xf numFmtId="0" fontId="5" fillId="0" borderId="6" xfId="0"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0" fontId="3" fillId="2" borderId="1" xfId="1" applyFont="1" applyFill="1" applyBorder="1" applyAlignment="1">
      <alignment horizontal="center" vertical="top" wrapText="1"/>
    </xf>
    <xf numFmtId="0" fontId="3" fillId="2" borderId="23" xfId="1" applyFont="1" applyFill="1" applyBorder="1" applyAlignment="1">
      <alignment horizontal="center" vertical="top" wrapText="1"/>
    </xf>
    <xf numFmtId="0" fontId="3" fillId="2" borderId="24"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0" fontId="5" fillId="0" borderId="1"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9"/>
  <sheetViews>
    <sheetView tabSelected="1" topLeftCell="E1" zoomScale="90" zoomScaleNormal="90" workbookViewId="0">
      <pane ySplit="10" topLeftCell="A16" activePane="bottomLeft" state="frozen"/>
      <selection pane="bottomLeft" activeCell="O17" sqref="O17"/>
    </sheetView>
  </sheetViews>
  <sheetFormatPr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113</v>
      </c>
      <c r="G1" s="13"/>
    </row>
    <row r="2" spans="1:19" x14ac:dyDescent="0.3">
      <c r="B2" s="23" t="s">
        <v>118</v>
      </c>
      <c r="G2" s="21"/>
    </row>
    <row r="3" spans="1:19" x14ac:dyDescent="0.3">
      <c r="B3" s="24" t="s">
        <v>142</v>
      </c>
      <c r="G3" s="21"/>
    </row>
    <row r="4" spans="1:19" ht="71.400000000000006" customHeight="1" x14ac:dyDescent="0.3">
      <c r="B4" s="49" t="s">
        <v>148</v>
      </c>
      <c r="C4" s="49"/>
      <c r="D4" s="49"/>
      <c r="E4" s="49"/>
      <c r="F4" s="49"/>
      <c r="G4" s="21"/>
    </row>
    <row r="5" spans="1:19" x14ac:dyDescent="0.3">
      <c r="A5" s="22" t="s">
        <v>77</v>
      </c>
      <c r="G5" s="21"/>
    </row>
    <row r="6" spans="1:19" x14ac:dyDescent="0.3">
      <c r="A6" s="22" t="s">
        <v>78</v>
      </c>
      <c r="G6" s="21"/>
    </row>
    <row r="7" spans="1:19" x14ac:dyDescent="0.3">
      <c r="G7" s="21"/>
    </row>
    <row r="8" spans="1:19" s="10" customFormat="1" ht="65.099999999999994" customHeight="1" x14ac:dyDescent="0.3">
      <c r="A8" s="74" t="s">
        <v>79</v>
      </c>
      <c r="B8" s="76" t="s">
        <v>68</v>
      </c>
      <c r="C8" s="50" t="s">
        <v>112</v>
      </c>
      <c r="D8" s="50" t="s">
        <v>19</v>
      </c>
      <c r="E8" s="50" t="s">
        <v>16</v>
      </c>
      <c r="F8" s="50" t="s">
        <v>17</v>
      </c>
      <c r="G8" s="50" t="s">
        <v>18</v>
      </c>
      <c r="H8" s="78" t="s">
        <v>0</v>
      </c>
      <c r="I8" s="79"/>
      <c r="J8" s="79"/>
      <c r="K8" s="80"/>
      <c r="L8" s="78" t="s">
        <v>1</v>
      </c>
      <c r="M8" s="79"/>
      <c r="N8" s="80"/>
      <c r="O8" s="52" t="s">
        <v>2</v>
      </c>
      <c r="P8" s="52" t="s">
        <v>3</v>
      </c>
      <c r="Q8" s="47" t="s">
        <v>23</v>
      </c>
    </row>
    <row r="9" spans="1:19" s="10" customFormat="1" ht="69" x14ac:dyDescent="0.3">
      <c r="A9" s="75"/>
      <c r="B9" s="77"/>
      <c r="C9" s="51"/>
      <c r="D9" s="51"/>
      <c r="E9" s="51"/>
      <c r="F9" s="51"/>
      <c r="G9" s="51"/>
      <c r="H9" s="3" t="s">
        <v>4</v>
      </c>
      <c r="I9" s="3" t="s">
        <v>5</v>
      </c>
      <c r="J9" s="3" t="s">
        <v>6</v>
      </c>
      <c r="K9" s="3" t="s">
        <v>7</v>
      </c>
      <c r="L9" s="3" t="s">
        <v>8</v>
      </c>
      <c r="M9" s="3" t="s">
        <v>9</v>
      </c>
      <c r="N9" s="3" t="s">
        <v>10</v>
      </c>
      <c r="O9" s="53"/>
      <c r="P9" s="53"/>
      <c r="Q9" s="48"/>
      <c r="S9" s="25"/>
    </row>
    <row r="10" spans="1:19" ht="15" thickBot="1" x14ac:dyDescent="0.35">
      <c r="A10" s="35" t="s">
        <v>11</v>
      </c>
      <c r="B10" s="36">
        <v>1</v>
      </c>
      <c r="C10" s="36">
        <v>2</v>
      </c>
      <c r="D10" s="36">
        <v>3</v>
      </c>
      <c r="E10" s="36">
        <v>4</v>
      </c>
      <c r="F10" s="36">
        <v>5</v>
      </c>
      <c r="G10" s="37">
        <v>6</v>
      </c>
      <c r="H10" s="36" t="s">
        <v>73</v>
      </c>
      <c r="I10" s="38">
        <v>8</v>
      </c>
      <c r="J10" s="38">
        <v>9</v>
      </c>
      <c r="K10" s="38">
        <v>10</v>
      </c>
      <c r="L10" s="38" t="s">
        <v>74</v>
      </c>
      <c r="M10" s="38">
        <v>12</v>
      </c>
      <c r="N10" s="39">
        <v>13</v>
      </c>
      <c r="O10" s="38">
        <v>14</v>
      </c>
      <c r="P10" s="40" t="s">
        <v>12</v>
      </c>
      <c r="Q10" s="38">
        <v>15</v>
      </c>
    </row>
    <row r="11" spans="1:19" ht="115.8" customHeight="1" x14ac:dyDescent="0.3">
      <c r="A11" s="63"/>
      <c r="B11" s="65" t="s">
        <v>80</v>
      </c>
      <c r="C11" s="26" t="s">
        <v>81</v>
      </c>
      <c r="D11" s="26" t="s">
        <v>20</v>
      </c>
      <c r="E11" s="26" t="s">
        <v>22</v>
      </c>
      <c r="F11" s="26" t="s">
        <v>21</v>
      </c>
      <c r="G11" s="26" t="s">
        <v>84</v>
      </c>
      <c r="H11" s="27">
        <f t="shared" ref="H11:H23" si="0">I11+J11+K11</f>
        <v>0</v>
      </c>
      <c r="I11" s="28"/>
      <c r="J11" s="28"/>
      <c r="K11" s="28"/>
      <c r="L11" s="29">
        <f t="shared" ref="L11:L23" si="1">M11+N11</f>
        <v>0</v>
      </c>
      <c r="M11" s="28"/>
      <c r="N11" s="28"/>
      <c r="O11" s="28"/>
      <c r="P11" s="29">
        <f t="shared" ref="P11:P53" si="2">H11+O11</f>
        <v>0</v>
      </c>
      <c r="Q11" s="30" t="s">
        <v>82</v>
      </c>
    </row>
    <row r="12" spans="1:19" ht="106.8" customHeight="1" x14ac:dyDescent="0.3">
      <c r="A12" s="64"/>
      <c r="B12" s="66"/>
      <c r="C12" s="26" t="s">
        <v>81</v>
      </c>
      <c r="D12" s="11" t="s">
        <v>20</v>
      </c>
      <c r="E12" s="11" t="s">
        <v>83</v>
      </c>
      <c r="F12" s="11" t="s">
        <v>21</v>
      </c>
      <c r="G12" s="11" t="s">
        <v>85</v>
      </c>
      <c r="H12" s="6">
        <f t="shared" si="0"/>
        <v>0</v>
      </c>
      <c r="I12" s="7"/>
      <c r="J12" s="7"/>
      <c r="K12" s="7"/>
      <c r="L12" s="8">
        <f t="shared" si="1"/>
        <v>0</v>
      </c>
      <c r="M12" s="7"/>
      <c r="N12" s="7"/>
      <c r="O12" s="7"/>
      <c r="P12" s="8">
        <f t="shared" si="2"/>
        <v>0</v>
      </c>
      <c r="Q12" s="15" t="s">
        <v>143</v>
      </c>
    </row>
    <row r="13" spans="1:19" ht="70.2" customHeight="1" x14ac:dyDescent="0.3">
      <c r="A13" s="64"/>
      <c r="B13" s="66"/>
      <c r="C13" s="26" t="s">
        <v>81</v>
      </c>
      <c r="D13" s="11" t="s">
        <v>20</v>
      </c>
      <c r="E13" s="11" t="s">
        <v>125</v>
      </c>
      <c r="F13" s="11" t="s">
        <v>21</v>
      </c>
      <c r="G13" s="11" t="s">
        <v>140</v>
      </c>
      <c r="H13" s="6">
        <f t="shared" si="0"/>
        <v>0</v>
      </c>
      <c r="I13" s="7"/>
      <c r="J13" s="7"/>
      <c r="K13" s="7"/>
      <c r="L13" s="8">
        <f t="shared" si="1"/>
        <v>0</v>
      </c>
      <c r="M13" s="7"/>
      <c r="N13" s="7"/>
      <c r="O13" s="7"/>
      <c r="P13" s="8">
        <f t="shared" si="2"/>
        <v>0</v>
      </c>
      <c r="Q13" s="15" t="s">
        <v>144</v>
      </c>
    </row>
    <row r="14" spans="1:19" ht="69" x14ac:dyDescent="0.3">
      <c r="A14" s="64"/>
      <c r="B14" s="66"/>
      <c r="C14" s="26" t="s">
        <v>81</v>
      </c>
      <c r="D14" s="11" t="s">
        <v>20</v>
      </c>
      <c r="E14" s="11" t="s">
        <v>24</v>
      </c>
      <c r="F14" s="11" t="s">
        <v>24</v>
      </c>
      <c r="G14" s="11"/>
      <c r="H14" s="6">
        <f t="shared" si="0"/>
        <v>0</v>
      </c>
      <c r="I14" s="7"/>
      <c r="J14" s="7"/>
      <c r="K14" s="7"/>
      <c r="L14" s="8">
        <f t="shared" si="1"/>
        <v>0</v>
      </c>
      <c r="M14" s="7"/>
      <c r="N14" s="7"/>
      <c r="O14" s="7"/>
      <c r="P14" s="8">
        <f t="shared" si="2"/>
        <v>0</v>
      </c>
      <c r="Q14" s="15" t="s">
        <v>33</v>
      </c>
    </row>
    <row r="15" spans="1:19" ht="154.5" customHeight="1" x14ac:dyDescent="0.3">
      <c r="A15" s="64"/>
      <c r="B15" s="66"/>
      <c r="C15" s="26" t="s">
        <v>81</v>
      </c>
      <c r="D15" s="11" t="s">
        <v>20</v>
      </c>
      <c r="E15" s="11" t="s">
        <v>31</v>
      </c>
      <c r="F15" s="11" t="s">
        <v>30</v>
      </c>
      <c r="G15" s="11" t="s">
        <v>32</v>
      </c>
      <c r="H15" s="6">
        <f t="shared" si="0"/>
        <v>0</v>
      </c>
      <c r="I15" s="7"/>
      <c r="J15" s="7"/>
      <c r="K15" s="7"/>
      <c r="L15" s="8">
        <f t="shared" si="1"/>
        <v>0</v>
      </c>
      <c r="M15" s="7"/>
      <c r="N15" s="7"/>
      <c r="O15" s="7"/>
      <c r="P15" s="29">
        <f t="shared" si="2"/>
        <v>0</v>
      </c>
      <c r="Q15" s="15" t="s">
        <v>145</v>
      </c>
    </row>
    <row r="16" spans="1:19" ht="91.8" customHeight="1" thickBot="1" x14ac:dyDescent="0.35">
      <c r="A16" s="64"/>
      <c r="B16" s="66"/>
      <c r="C16" s="26" t="s">
        <v>81</v>
      </c>
      <c r="D16" s="11" t="s">
        <v>20</v>
      </c>
      <c r="E16" s="11" t="s">
        <v>149</v>
      </c>
      <c r="F16" s="11" t="s">
        <v>30</v>
      </c>
      <c r="G16" s="11" t="s">
        <v>32</v>
      </c>
      <c r="H16" s="6">
        <f t="shared" si="0"/>
        <v>0</v>
      </c>
      <c r="I16" s="7"/>
      <c r="J16" s="7"/>
      <c r="K16" s="7"/>
      <c r="L16" s="8">
        <f t="shared" si="1"/>
        <v>0</v>
      </c>
      <c r="M16" s="7"/>
      <c r="N16" s="7"/>
      <c r="O16" s="7"/>
      <c r="P16" s="29">
        <f t="shared" si="2"/>
        <v>0</v>
      </c>
      <c r="Q16" s="15" t="s">
        <v>150</v>
      </c>
    </row>
    <row r="17" spans="1:17" ht="55.2" x14ac:dyDescent="0.3">
      <c r="A17" s="64"/>
      <c r="B17" s="66"/>
      <c r="C17" s="26" t="s">
        <v>81</v>
      </c>
      <c r="D17" s="11" t="s">
        <v>20</v>
      </c>
      <c r="E17" s="11" t="s">
        <v>34</v>
      </c>
      <c r="F17" s="11" t="s">
        <v>30</v>
      </c>
      <c r="G17" s="11" t="s">
        <v>35</v>
      </c>
      <c r="H17" s="6">
        <f t="shared" si="0"/>
        <v>0</v>
      </c>
      <c r="I17" s="7"/>
      <c r="J17" s="7"/>
      <c r="K17" s="7"/>
      <c r="L17" s="8">
        <f t="shared" si="1"/>
        <v>0</v>
      </c>
      <c r="M17" s="7"/>
      <c r="N17" s="7"/>
      <c r="O17" s="7"/>
      <c r="P17" s="14">
        <f t="shared" si="2"/>
        <v>0</v>
      </c>
      <c r="Q17" s="15" t="s">
        <v>36</v>
      </c>
    </row>
    <row r="18" spans="1:17" ht="69" x14ac:dyDescent="0.3">
      <c r="A18" s="64"/>
      <c r="B18" s="66"/>
      <c r="C18" s="26" t="s">
        <v>81</v>
      </c>
      <c r="D18" s="11" t="s">
        <v>20</v>
      </c>
      <c r="E18" s="11" t="s">
        <v>37</v>
      </c>
      <c r="F18" s="11" t="s">
        <v>30</v>
      </c>
      <c r="G18" s="11" t="s">
        <v>38</v>
      </c>
      <c r="H18" s="6">
        <f t="shared" si="0"/>
        <v>0</v>
      </c>
      <c r="I18" s="7"/>
      <c r="J18" s="7"/>
      <c r="K18" s="7"/>
      <c r="L18" s="8">
        <f t="shared" si="1"/>
        <v>0</v>
      </c>
      <c r="M18" s="7"/>
      <c r="N18" s="7"/>
      <c r="O18" s="7"/>
      <c r="P18" s="29">
        <f t="shared" si="2"/>
        <v>0</v>
      </c>
      <c r="Q18" s="15" t="s">
        <v>39</v>
      </c>
    </row>
    <row r="19" spans="1:17" ht="163.80000000000001" customHeight="1" x14ac:dyDescent="0.3">
      <c r="A19" s="64"/>
      <c r="B19" s="66"/>
      <c r="C19" s="11" t="s">
        <v>81</v>
      </c>
      <c r="D19" s="11" t="s">
        <v>20</v>
      </c>
      <c r="E19" s="11" t="s">
        <v>51</v>
      </c>
      <c r="F19" s="11" t="s">
        <v>50</v>
      </c>
      <c r="G19" s="11" t="s">
        <v>86</v>
      </c>
      <c r="H19" s="6">
        <f t="shared" si="0"/>
        <v>0</v>
      </c>
      <c r="I19" s="7"/>
      <c r="J19" s="7"/>
      <c r="K19" s="7"/>
      <c r="L19" s="8">
        <f t="shared" si="1"/>
        <v>0</v>
      </c>
      <c r="M19" s="7"/>
      <c r="N19" s="7"/>
      <c r="O19" s="7"/>
      <c r="P19" s="8">
        <f t="shared" si="2"/>
        <v>0</v>
      </c>
      <c r="Q19" s="15" t="s">
        <v>88</v>
      </c>
    </row>
    <row r="20" spans="1:17" ht="151.80000000000001" customHeight="1" thickBot="1" x14ac:dyDescent="0.35">
      <c r="A20" s="64"/>
      <c r="B20" s="66"/>
      <c r="C20" s="11" t="s">
        <v>81</v>
      </c>
      <c r="D20" s="11" t="s">
        <v>20</v>
      </c>
      <c r="E20" s="11" t="s">
        <v>52</v>
      </c>
      <c r="F20" s="11" t="s">
        <v>50</v>
      </c>
      <c r="G20" s="11" t="s">
        <v>87</v>
      </c>
      <c r="H20" s="6">
        <f t="shared" si="0"/>
        <v>0</v>
      </c>
      <c r="I20" s="7"/>
      <c r="J20" s="7"/>
      <c r="K20" s="7"/>
      <c r="L20" s="8">
        <f t="shared" si="1"/>
        <v>0</v>
      </c>
      <c r="M20" s="7"/>
      <c r="N20" s="7"/>
      <c r="O20" s="7"/>
      <c r="P20" s="29">
        <f t="shared" si="2"/>
        <v>0</v>
      </c>
      <c r="Q20" s="15" t="s">
        <v>89</v>
      </c>
    </row>
    <row r="21" spans="1:17" ht="124.2" x14ac:dyDescent="0.3">
      <c r="A21" s="64"/>
      <c r="B21" s="66"/>
      <c r="C21" s="11" t="s">
        <v>81</v>
      </c>
      <c r="D21" s="11" t="s">
        <v>20</v>
      </c>
      <c r="E21" s="11" t="s">
        <v>53</v>
      </c>
      <c r="F21" s="11" t="s">
        <v>50</v>
      </c>
      <c r="G21" s="11" t="s">
        <v>54</v>
      </c>
      <c r="H21" s="6">
        <f t="shared" si="0"/>
        <v>0</v>
      </c>
      <c r="I21" s="7"/>
      <c r="J21" s="7"/>
      <c r="K21" s="7"/>
      <c r="L21" s="8">
        <f t="shared" si="1"/>
        <v>0</v>
      </c>
      <c r="M21" s="7"/>
      <c r="N21" s="7"/>
      <c r="O21" s="7"/>
      <c r="P21" s="14">
        <f t="shared" si="2"/>
        <v>0</v>
      </c>
      <c r="Q21" s="15" t="s">
        <v>55</v>
      </c>
    </row>
    <row r="22" spans="1:17" ht="41.4" x14ac:dyDescent="0.3">
      <c r="A22" s="64"/>
      <c r="B22" s="66"/>
      <c r="C22" s="11" t="s">
        <v>81</v>
      </c>
      <c r="D22" s="11" t="s">
        <v>20</v>
      </c>
      <c r="E22" s="11" t="s">
        <v>126</v>
      </c>
      <c r="F22" s="11" t="s">
        <v>67</v>
      </c>
      <c r="G22" s="11" t="s">
        <v>127</v>
      </c>
      <c r="H22" s="6">
        <f t="shared" si="0"/>
        <v>0</v>
      </c>
      <c r="I22" s="7"/>
      <c r="J22" s="7"/>
      <c r="K22" s="7"/>
      <c r="L22" s="8">
        <f t="shared" si="1"/>
        <v>0</v>
      </c>
      <c r="M22" s="7"/>
      <c r="N22" s="7"/>
      <c r="O22" s="7"/>
      <c r="P22" s="8">
        <f t="shared" si="2"/>
        <v>0</v>
      </c>
      <c r="Q22" s="15"/>
    </row>
    <row r="23" spans="1:17" ht="41.4" x14ac:dyDescent="0.3">
      <c r="A23" s="64"/>
      <c r="B23" s="66"/>
      <c r="C23" s="11" t="s">
        <v>81</v>
      </c>
      <c r="D23" s="11" t="s">
        <v>20</v>
      </c>
      <c r="E23" s="11" t="s">
        <v>128</v>
      </c>
      <c r="F23" s="11" t="s">
        <v>67</v>
      </c>
      <c r="G23" s="11" t="s">
        <v>129</v>
      </c>
      <c r="H23" s="6">
        <f t="shared" si="0"/>
        <v>0</v>
      </c>
      <c r="I23" s="7"/>
      <c r="J23" s="7"/>
      <c r="K23" s="7"/>
      <c r="L23" s="8">
        <f t="shared" si="1"/>
        <v>0</v>
      </c>
      <c r="M23" s="7"/>
      <c r="N23" s="7"/>
      <c r="O23" s="7"/>
      <c r="P23" s="8">
        <f t="shared" si="2"/>
        <v>0</v>
      </c>
      <c r="Q23" s="15"/>
    </row>
    <row r="24" spans="1:17" ht="136.19999999999999" customHeight="1" x14ac:dyDescent="0.3">
      <c r="A24" s="67" t="s">
        <v>13</v>
      </c>
      <c r="B24" s="66" t="s">
        <v>92</v>
      </c>
      <c r="C24" s="11" t="s">
        <v>81</v>
      </c>
      <c r="D24" s="11" t="s">
        <v>40</v>
      </c>
      <c r="E24" s="11" t="s">
        <v>90</v>
      </c>
      <c r="F24" s="11" t="s">
        <v>21</v>
      </c>
      <c r="G24" s="11" t="s">
        <v>91</v>
      </c>
      <c r="H24" s="6">
        <f t="shared" ref="H24:H29" si="3">I24+J24+K24</f>
        <v>0</v>
      </c>
      <c r="I24" s="9"/>
      <c r="J24" s="9"/>
      <c r="K24" s="9"/>
      <c r="L24" s="8">
        <f t="shared" ref="L24:L29" si="4">M24+N24</f>
        <v>0</v>
      </c>
      <c r="M24" s="9"/>
      <c r="N24" s="9"/>
      <c r="O24" s="9"/>
      <c r="P24" s="29">
        <f t="shared" si="2"/>
        <v>0</v>
      </c>
      <c r="Q24" s="15" t="s">
        <v>93</v>
      </c>
    </row>
    <row r="25" spans="1:17" ht="97.2" thickBot="1" x14ac:dyDescent="0.35">
      <c r="A25" s="67"/>
      <c r="B25" s="66"/>
      <c r="C25" s="11" t="s">
        <v>81</v>
      </c>
      <c r="D25" s="11" t="s">
        <v>40</v>
      </c>
      <c r="E25" s="11" t="s">
        <v>41</v>
      </c>
      <c r="F25" s="11" t="s">
        <v>30</v>
      </c>
      <c r="G25" s="11" t="s">
        <v>42</v>
      </c>
      <c r="H25" s="6">
        <f t="shared" si="3"/>
        <v>0</v>
      </c>
      <c r="I25" s="9"/>
      <c r="J25" s="9"/>
      <c r="K25" s="9"/>
      <c r="L25" s="8">
        <f t="shared" si="4"/>
        <v>0</v>
      </c>
      <c r="M25" s="9"/>
      <c r="N25" s="9"/>
      <c r="O25" s="9"/>
      <c r="P25" s="29">
        <f t="shared" si="2"/>
        <v>0</v>
      </c>
      <c r="Q25" s="15" t="s">
        <v>43</v>
      </c>
    </row>
    <row r="26" spans="1:17" ht="96.6" x14ac:dyDescent="0.3">
      <c r="A26" s="67"/>
      <c r="B26" s="66"/>
      <c r="C26" s="11" t="s">
        <v>81</v>
      </c>
      <c r="D26" s="11" t="s">
        <v>40</v>
      </c>
      <c r="E26" s="11" t="s">
        <v>45</v>
      </c>
      <c r="F26" s="11" t="s">
        <v>30</v>
      </c>
      <c r="G26" s="11" t="s">
        <v>46</v>
      </c>
      <c r="H26" s="6">
        <f t="shared" si="3"/>
        <v>0</v>
      </c>
      <c r="I26" s="9"/>
      <c r="J26" s="9"/>
      <c r="K26" s="9"/>
      <c r="L26" s="8">
        <f t="shared" si="4"/>
        <v>0</v>
      </c>
      <c r="M26" s="9"/>
      <c r="N26" s="9"/>
      <c r="O26" s="9"/>
      <c r="P26" s="14">
        <f t="shared" si="2"/>
        <v>0</v>
      </c>
      <c r="Q26" s="15" t="s">
        <v>44</v>
      </c>
    </row>
    <row r="27" spans="1:17" ht="41.4" x14ac:dyDescent="0.3">
      <c r="A27" s="16" t="s">
        <v>14</v>
      </c>
      <c r="B27" s="1" t="s">
        <v>15</v>
      </c>
      <c r="C27" s="11" t="s">
        <v>81</v>
      </c>
      <c r="D27" s="1" t="s">
        <v>15</v>
      </c>
      <c r="E27" s="11" t="s">
        <v>47</v>
      </c>
      <c r="F27" s="11" t="s">
        <v>30</v>
      </c>
      <c r="G27" s="11" t="s">
        <v>48</v>
      </c>
      <c r="H27" s="6">
        <f t="shared" si="3"/>
        <v>0</v>
      </c>
      <c r="I27" s="9"/>
      <c r="J27" s="9"/>
      <c r="K27" s="9"/>
      <c r="L27" s="8">
        <f t="shared" si="4"/>
        <v>0</v>
      </c>
      <c r="M27" s="9"/>
      <c r="N27" s="9"/>
      <c r="O27" s="9"/>
      <c r="P27" s="8">
        <f t="shared" si="2"/>
        <v>0</v>
      </c>
      <c r="Q27" s="15" t="s">
        <v>49</v>
      </c>
    </row>
    <row r="28" spans="1:17" ht="96" customHeight="1" x14ac:dyDescent="0.3">
      <c r="A28" s="72" t="s">
        <v>119</v>
      </c>
      <c r="B28" s="71" t="s">
        <v>124</v>
      </c>
      <c r="C28" s="32" t="s">
        <v>81</v>
      </c>
      <c r="D28" s="1" t="s">
        <v>120</v>
      </c>
      <c r="E28" s="32" t="s">
        <v>121</v>
      </c>
      <c r="F28" s="32" t="s">
        <v>114</v>
      </c>
      <c r="G28" s="32" t="s">
        <v>115</v>
      </c>
      <c r="H28" s="6">
        <f t="shared" si="3"/>
        <v>0</v>
      </c>
      <c r="I28" s="9"/>
      <c r="J28" s="9"/>
      <c r="K28" s="9"/>
      <c r="L28" s="8">
        <f t="shared" si="4"/>
        <v>0</v>
      </c>
      <c r="M28" s="9"/>
      <c r="N28" s="9"/>
      <c r="O28" s="9"/>
      <c r="P28" s="8">
        <f t="shared" si="2"/>
        <v>0</v>
      </c>
      <c r="Q28" s="15"/>
    </row>
    <row r="29" spans="1:17" ht="95.4" customHeight="1" x14ac:dyDescent="0.3">
      <c r="A29" s="73"/>
      <c r="B29" s="65"/>
      <c r="C29" s="32" t="s">
        <v>81</v>
      </c>
      <c r="D29" s="1" t="s">
        <v>122</v>
      </c>
      <c r="E29" s="32" t="s">
        <v>123</v>
      </c>
      <c r="F29" s="32" t="s">
        <v>114</v>
      </c>
      <c r="G29" s="32" t="s">
        <v>116</v>
      </c>
      <c r="H29" s="6">
        <f t="shared" si="3"/>
        <v>0</v>
      </c>
      <c r="I29" s="9"/>
      <c r="J29" s="9"/>
      <c r="K29" s="9"/>
      <c r="L29" s="8">
        <f t="shared" si="4"/>
        <v>0</v>
      </c>
      <c r="M29" s="9"/>
      <c r="N29" s="9"/>
      <c r="O29" s="9"/>
      <c r="P29" s="29">
        <f t="shared" si="2"/>
        <v>0</v>
      </c>
      <c r="Q29" s="15"/>
    </row>
    <row r="30" spans="1:17" ht="34.5" customHeight="1" x14ac:dyDescent="0.3">
      <c r="A30" s="17"/>
      <c r="B30" s="70" t="s">
        <v>75</v>
      </c>
      <c r="C30" s="70"/>
      <c r="D30" s="70"/>
      <c r="E30" s="70"/>
      <c r="F30" s="70"/>
      <c r="G30" s="70"/>
      <c r="H30" s="12">
        <f t="shared" ref="H30:P30" si="5">SUM(H11:H29)</f>
        <v>0</v>
      </c>
      <c r="I30" s="12">
        <f t="shared" si="5"/>
        <v>0</v>
      </c>
      <c r="J30" s="12">
        <f t="shared" si="5"/>
        <v>0</v>
      </c>
      <c r="K30" s="12">
        <f t="shared" si="5"/>
        <v>0</v>
      </c>
      <c r="L30" s="12">
        <f t="shared" si="5"/>
        <v>0</v>
      </c>
      <c r="M30" s="12">
        <f t="shared" si="5"/>
        <v>0</v>
      </c>
      <c r="N30" s="12">
        <f t="shared" si="5"/>
        <v>0</v>
      </c>
      <c r="O30" s="12">
        <f t="shared" si="5"/>
        <v>0</v>
      </c>
      <c r="P30" s="12">
        <f t="shared" si="5"/>
        <v>0</v>
      </c>
      <c r="Q30" s="18"/>
    </row>
    <row r="31" spans="1:17" ht="51.6" customHeight="1" x14ac:dyDescent="0.3">
      <c r="A31" s="67" t="s">
        <v>29</v>
      </c>
      <c r="B31" s="66" t="s">
        <v>146</v>
      </c>
      <c r="C31" s="11" t="s">
        <v>94</v>
      </c>
      <c r="D31" s="11" t="s">
        <v>26</v>
      </c>
      <c r="E31" s="11" t="s">
        <v>95</v>
      </c>
      <c r="F31" s="11" t="s">
        <v>25</v>
      </c>
      <c r="G31" s="11" t="s">
        <v>96</v>
      </c>
      <c r="H31" s="58">
        <f>H30*2%</f>
        <v>0</v>
      </c>
      <c r="I31" s="58">
        <f>I30*2%</f>
        <v>0</v>
      </c>
      <c r="J31" s="58">
        <f>J30*2%</f>
        <v>0</v>
      </c>
      <c r="K31" s="58">
        <f>K30*2%</f>
        <v>0</v>
      </c>
      <c r="L31" s="60">
        <f>M31+N31</f>
        <v>0</v>
      </c>
      <c r="M31" s="60"/>
      <c r="N31" s="60"/>
      <c r="O31" s="60"/>
      <c r="P31" s="58">
        <f>O31+H31</f>
        <v>0</v>
      </c>
      <c r="Q31" s="56" t="s">
        <v>147</v>
      </c>
    </row>
    <row r="32" spans="1:17" ht="51.6" customHeight="1" x14ac:dyDescent="0.3">
      <c r="A32" s="67"/>
      <c r="B32" s="66"/>
      <c r="C32" s="11" t="s">
        <v>94</v>
      </c>
      <c r="D32" s="11" t="s">
        <v>26</v>
      </c>
      <c r="E32" s="11" t="s">
        <v>99</v>
      </c>
      <c r="F32" s="11" t="s">
        <v>25</v>
      </c>
      <c r="G32" s="11" t="s">
        <v>97</v>
      </c>
      <c r="H32" s="58"/>
      <c r="I32" s="58"/>
      <c r="J32" s="58"/>
      <c r="K32" s="58"/>
      <c r="L32" s="61"/>
      <c r="M32" s="61"/>
      <c r="N32" s="61"/>
      <c r="O32" s="61"/>
      <c r="P32" s="58"/>
      <c r="Q32" s="56"/>
    </row>
    <row r="33" spans="1:17" ht="51.6" customHeight="1" x14ac:dyDescent="0.3">
      <c r="A33" s="67"/>
      <c r="B33" s="66"/>
      <c r="C33" s="11" t="s">
        <v>94</v>
      </c>
      <c r="D33" s="11" t="s">
        <v>26</v>
      </c>
      <c r="E33" s="11" t="s">
        <v>130</v>
      </c>
      <c r="F33" s="11" t="s">
        <v>25</v>
      </c>
      <c r="G33" s="11" t="s">
        <v>98</v>
      </c>
      <c r="H33" s="58"/>
      <c r="I33" s="58"/>
      <c r="J33" s="58"/>
      <c r="K33" s="58"/>
      <c r="L33" s="61"/>
      <c r="M33" s="61"/>
      <c r="N33" s="61"/>
      <c r="O33" s="61"/>
      <c r="P33" s="58"/>
      <c r="Q33" s="56"/>
    </row>
    <row r="34" spans="1:17" ht="51.6" customHeight="1" x14ac:dyDescent="0.3">
      <c r="A34" s="67"/>
      <c r="B34" s="66"/>
      <c r="C34" s="11" t="s">
        <v>94</v>
      </c>
      <c r="D34" s="11" t="s">
        <v>26</v>
      </c>
      <c r="E34" s="45" t="s">
        <v>100</v>
      </c>
      <c r="F34" s="11" t="s">
        <v>25</v>
      </c>
      <c r="G34" s="45" t="s">
        <v>101</v>
      </c>
      <c r="H34" s="58"/>
      <c r="I34" s="58"/>
      <c r="J34" s="58"/>
      <c r="K34" s="58"/>
      <c r="L34" s="61"/>
      <c r="M34" s="61"/>
      <c r="N34" s="61"/>
      <c r="O34" s="61"/>
      <c r="P34" s="58"/>
      <c r="Q34" s="56"/>
    </row>
    <row r="35" spans="1:17" ht="51.6" customHeight="1" x14ac:dyDescent="0.3">
      <c r="A35" s="67"/>
      <c r="B35" s="66"/>
      <c r="C35" s="11" t="s">
        <v>94</v>
      </c>
      <c r="D35" s="11" t="s">
        <v>26</v>
      </c>
      <c r="E35" s="11" t="s">
        <v>131</v>
      </c>
      <c r="F35" s="11" t="s">
        <v>25</v>
      </c>
      <c r="G35" s="11" t="s">
        <v>132</v>
      </c>
      <c r="H35" s="58"/>
      <c r="I35" s="58"/>
      <c r="J35" s="58"/>
      <c r="K35" s="58"/>
      <c r="L35" s="61"/>
      <c r="M35" s="61"/>
      <c r="N35" s="61"/>
      <c r="O35" s="61"/>
      <c r="P35" s="58"/>
      <c r="Q35" s="56"/>
    </row>
    <row r="36" spans="1:17" ht="69.599999999999994" customHeight="1" x14ac:dyDescent="0.3">
      <c r="A36" s="67"/>
      <c r="B36" s="66"/>
      <c r="C36" s="11" t="s">
        <v>94</v>
      </c>
      <c r="D36" s="11" t="s">
        <v>26</v>
      </c>
      <c r="E36" s="11" t="s">
        <v>133</v>
      </c>
      <c r="F36" s="11" t="s">
        <v>25</v>
      </c>
      <c r="G36" s="11" t="s">
        <v>117</v>
      </c>
      <c r="H36" s="58"/>
      <c r="I36" s="58"/>
      <c r="J36" s="58"/>
      <c r="K36" s="58"/>
      <c r="L36" s="61"/>
      <c r="M36" s="61"/>
      <c r="N36" s="61"/>
      <c r="O36" s="61"/>
      <c r="P36" s="58"/>
      <c r="Q36" s="56"/>
    </row>
    <row r="37" spans="1:17" ht="51.6" customHeight="1" x14ac:dyDescent="0.3">
      <c r="A37" s="67"/>
      <c r="B37" s="66"/>
      <c r="C37" s="11" t="s">
        <v>94</v>
      </c>
      <c r="D37" s="11" t="s">
        <v>26</v>
      </c>
      <c r="E37" s="11" t="s">
        <v>103</v>
      </c>
      <c r="F37" s="11" t="s">
        <v>25</v>
      </c>
      <c r="G37" s="11" t="s">
        <v>102</v>
      </c>
      <c r="H37" s="58"/>
      <c r="I37" s="58"/>
      <c r="J37" s="58"/>
      <c r="K37" s="58"/>
      <c r="L37" s="61"/>
      <c r="M37" s="61"/>
      <c r="N37" s="61"/>
      <c r="O37" s="61"/>
      <c r="P37" s="58"/>
      <c r="Q37" s="56"/>
    </row>
    <row r="38" spans="1:17" ht="74.400000000000006" customHeight="1" x14ac:dyDescent="0.3">
      <c r="A38" s="67"/>
      <c r="B38" s="66"/>
      <c r="C38" s="11" t="s">
        <v>94</v>
      </c>
      <c r="D38" s="11" t="s">
        <v>26</v>
      </c>
      <c r="E38" s="11" t="s">
        <v>104</v>
      </c>
      <c r="F38" s="11" t="s">
        <v>25</v>
      </c>
      <c r="G38" s="11" t="s">
        <v>107</v>
      </c>
      <c r="H38" s="58"/>
      <c r="I38" s="58"/>
      <c r="J38" s="58"/>
      <c r="K38" s="58"/>
      <c r="L38" s="61"/>
      <c r="M38" s="61"/>
      <c r="N38" s="61"/>
      <c r="O38" s="61"/>
      <c r="P38" s="58"/>
      <c r="Q38" s="56"/>
    </row>
    <row r="39" spans="1:17" ht="93.6" customHeight="1" x14ac:dyDescent="0.3">
      <c r="A39" s="67"/>
      <c r="B39" s="66"/>
      <c r="C39" s="11" t="s">
        <v>94</v>
      </c>
      <c r="D39" s="11" t="s">
        <v>26</v>
      </c>
      <c r="E39" s="11" t="s">
        <v>105</v>
      </c>
      <c r="F39" s="11" t="s">
        <v>25</v>
      </c>
      <c r="G39" s="11" t="s">
        <v>108</v>
      </c>
      <c r="H39" s="58"/>
      <c r="I39" s="58"/>
      <c r="J39" s="58"/>
      <c r="K39" s="58"/>
      <c r="L39" s="61"/>
      <c r="M39" s="61"/>
      <c r="N39" s="61"/>
      <c r="O39" s="61"/>
      <c r="P39" s="58"/>
      <c r="Q39" s="56"/>
    </row>
    <row r="40" spans="1:17" ht="65.400000000000006" customHeight="1" x14ac:dyDescent="0.3">
      <c r="A40" s="67"/>
      <c r="B40" s="66"/>
      <c r="C40" s="11" t="s">
        <v>94</v>
      </c>
      <c r="D40" s="11" t="s">
        <v>26</v>
      </c>
      <c r="E40" s="11" t="s">
        <v>134</v>
      </c>
      <c r="F40" s="11" t="s">
        <v>25</v>
      </c>
      <c r="G40" s="11" t="s">
        <v>135</v>
      </c>
      <c r="H40" s="58"/>
      <c r="I40" s="58"/>
      <c r="J40" s="58"/>
      <c r="K40" s="58"/>
      <c r="L40" s="61"/>
      <c r="M40" s="61"/>
      <c r="N40" s="61"/>
      <c r="O40" s="61"/>
      <c r="P40" s="58"/>
      <c r="Q40" s="56"/>
    </row>
    <row r="41" spans="1:17" ht="51.6" customHeight="1" x14ac:dyDescent="0.3">
      <c r="A41" s="67"/>
      <c r="B41" s="66"/>
      <c r="C41" s="11" t="s">
        <v>94</v>
      </c>
      <c r="D41" s="11" t="s">
        <v>26</v>
      </c>
      <c r="E41" s="11" t="s">
        <v>106</v>
      </c>
      <c r="F41" s="11" t="s">
        <v>25</v>
      </c>
      <c r="G41" s="11" t="s">
        <v>109</v>
      </c>
      <c r="H41" s="58"/>
      <c r="I41" s="58"/>
      <c r="J41" s="58"/>
      <c r="K41" s="58"/>
      <c r="L41" s="61"/>
      <c r="M41" s="61"/>
      <c r="N41" s="61"/>
      <c r="O41" s="61"/>
      <c r="P41" s="58"/>
      <c r="Q41" s="56"/>
    </row>
    <row r="42" spans="1:17" ht="51.6" customHeight="1" x14ac:dyDescent="0.3">
      <c r="A42" s="67"/>
      <c r="B42" s="66"/>
      <c r="C42" s="11" t="s">
        <v>94</v>
      </c>
      <c r="D42" s="11" t="s">
        <v>26</v>
      </c>
      <c r="E42" s="11" t="s">
        <v>28</v>
      </c>
      <c r="F42" s="11" t="s">
        <v>25</v>
      </c>
      <c r="G42" s="11" t="s">
        <v>27</v>
      </c>
      <c r="H42" s="58"/>
      <c r="I42" s="58"/>
      <c r="J42" s="58"/>
      <c r="K42" s="58"/>
      <c r="L42" s="61"/>
      <c r="M42" s="61"/>
      <c r="N42" s="61"/>
      <c r="O42" s="61"/>
      <c r="P42" s="58"/>
      <c r="Q42" s="56"/>
    </row>
    <row r="43" spans="1:17" ht="55.2" x14ac:dyDescent="0.3">
      <c r="A43" s="67"/>
      <c r="B43" s="66"/>
      <c r="C43" s="11" t="s">
        <v>94</v>
      </c>
      <c r="D43" s="11" t="s">
        <v>26</v>
      </c>
      <c r="E43" s="11" t="s">
        <v>69</v>
      </c>
      <c r="F43" s="11" t="s">
        <v>25</v>
      </c>
      <c r="G43" s="11" t="s">
        <v>70</v>
      </c>
      <c r="H43" s="58"/>
      <c r="I43" s="58"/>
      <c r="J43" s="58"/>
      <c r="K43" s="58"/>
      <c r="L43" s="61"/>
      <c r="M43" s="61"/>
      <c r="N43" s="61"/>
      <c r="O43" s="61"/>
      <c r="P43" s="58">
        <f t="shared" si="2"/>
        <v>0</v>
      </c>
      <c r="Q43" s="56"/>
    </row>
    <row r="44" spans="1:17" ht="41.4" x14ac:dyDescent="0.3">
      <c r="A44" s="67"/>
      <c r="B44" s="66"/>
      <c r="C44" s="11" t="s">
        <v>94</v>
      </c>
      <c r="D44" s="11" t="s">
        <v>26</v>
      </c>
      <c r="E44" s="11" t="s">
        <v>72</v>
      </c>
      <c r="F44" s="11" t="s">
        <v>25</v>
      </c>
      <c r="G44" s="11" t="s">
        <v>71</v>
      </c>
      <c r="H44" s="58"/>
      <c r="I44" s="58"/>
      <c r="J44" s="58"/>
      <c r="K44" s="58"/>
      <c r="L44" s="61"/>
      <c r="M44" s="61"/>
      <c r="N44" s="61"/>
      <c r="O44" s="61"/>
      <c r="P44" s="58">
        <f t="shared" si="2"/>
        <v>0</v>
      </c>
      <c r="Q44" s="56"/>
    </row>
    <row r="45" spans="1:17" ht="84" customHeight="1" x14ac:dyDescent="0.3">
      <c r="A45" s="67"/>
      <c r="B45" s="66"/>
      <c r="C45" s="11" t="s">
        <v>94</v>
      </c>
      <c r="D45" s="11" t="s">
        <v>26</v>
      </c>
      <c r="E45" s="31" t="s">
        <v>110</v>
      </c>
      <c r="F45" s="11" t="s">
        <v>25</v>
      </c>
      <c r="G45" s="11" t="s">
        <v>141</v>
      </c>
      <c r="H45" s="58"/>
      <c r="I45" s="58"/>
      <c r="J45" s="58"/>
      <c r="K45" s="58"/>
      <c r="L45" s="61"/>
      <c r="M45" s="61"/>
      <c r="N45" s="61"/>
      <c r="O45" s="61"/>
      <c r="P45" s="58">
        <f t="shared" si="2"/>
        <v>0</v>
      </c>
      <c r="Q45" s="56"/>
    </row>
    <row r="46" spans="1:17" ht="148.80000000000001" customHeight="1" x14ac:dyDescent="0.3">
      <c r="A46" s="67"/>
      <c r="B46" s="66"/>
      <c r="C46" s="11" t="s">
        <v>94</v>
      </c>
      <c r="D46" s="11" t="s">
        <v>26</v>
      </c>
      <c r="E46" s="31" t="s">
        <v>110</v>
      </c>
      <c r="F46" s="11" t="s">
        <v>25</v>
      </c>
      <c r="G46" s="11" t="s">
        <v>136</v>
      </c>
      <c r="H46" s="58"/>
      <c r="I46" s="58"/>
      <c r="J46" s="58"/>
      <c r="K46" s="58"/>
      <c r="L46" s="61"/>
      <c r="M46" s="61"/>
      <c r="N46" s="61"/>
      <c r="O46" s="61"/>
      <c r="P46" s="58"/>
      <c r="Q46" s="56"/>
    </row>
    <row r="47" spans="1:17" ht="41.4" x14ac:dyDescent="0.3">
      <c r="A47" s="67"/>
      <c r="B47" s="66"/>
      <c r="C47" s="11" t="s">
        <v>94</v>
      </c>
      <c r="D47" s="11" t="s">
        <v>26</v>
      </c>
      <c r="E47" s="46" t="s">
        <v>137</v>
      </c>
      <c r="F47" s="11" t="s">
        <v>25</v>
      </c>
      <c r="G47" s="11" t="s">
        <v>111</v>
      </c>
      <c r="H47" s="58"/>
      <c r="I47" s="58"/>
      <c r="J47" s="58"/>
      <c r="K47" s="58"/>
      <c r="L47" s="61"/>
      <c r="M47" s="61"/>
      <c r="N47" s="61"/>
      <c r="O47" s="61"/>
      <c r="P47" s="58"/>
      <c r="Q47" s="56"/>
    </row>
    <row r="48" spans="1:17" ht="87" customHeight="1" x14ac:dyDescent="0.3">
      <c r="A48" s="67"/>
      <c r="B48" s="66"/>
      <c r="C48" s="32" t="s">
        <v>94</v>
      </c>
      <c r="D48" s="32" t="s">
        <v>26</v>
      </c>
      <c r="E48" s="46" t="s">
        <v>138</v>
      </c>
      <c r="F48" s="32" t="s">
        <v>25</v>
      </c>
      <c r="G48" s="32" t="s">
        <v>139</v>
      </c>
      <c r="H48" s="58"/>
      <c r="I48" s="58"/>
      <c r="J48" s="58"/>
      <c r="K48" s="58"/>
      <c r="L48" s="61"/>
      <c r="M48" s="61"/>
      <c r="N48" s="61"/>
      <c r="O48" s="61"/>
      <c r="P48" s="58"/>
      <c r="Q48" s="56"/>
    </row>
    <row r="49" spans="1:17" ht="55.2" x14ac:dyDescent="0.3">
      <c r="A49" s="67"/>
      <c r="B49" s="66"/>
      <c r="C49" s="11" t="s">
        <v>94</v>
      </c>
      <c r="D49" s="31" t="s">
        <v>64</v>
      </c>
      <c r="E49" s="31" t="s">
        <v>56</v>
      </c>
      <c r="F49" s="32" t="s">
        <v>50</v>
      </c>
      <c r="G49" s="32" t="s">
        <v>57</v>
      </c>
      <c r="H49" s="58"/>
      <c r="I49" s="58"/>
      <c r="J49" s="58"/>
      <c r="K49" s="58"/>
      <c r="L49" s="61"/>
      <c r="M49" s="61"/>
      <c r="N49" s="61"/>
      <c r="O49" s="61"/>
      <c r="P49" s="58">
        <f t="shared" si="2"/>
        <v>0</v>
      </c>
      <c r="Q49" s="56"/>
    </row>
    <row r="50" spans="1:17" ht="96.6" x14ac:dyDescent="0.3">
      <c r="A50" s="67"/>
      <c r="B50" s="66"/>
      <c r="C50" s="11" t="s">
        <v>94</v>
      </c>
      <c r="D50" s="31" t="s">
        <v>64</v>
      </c>
      <c r="E50" s="31" t="s">
        <v>58</v>
      </c>
      <c r="F50" s="32" t="s">
        <v>50</v>
      </c>
      <c r="G50" s="32" t="s">
        <v>59</v>
      </c>
      <c r="H50" s="58"/>
      <c r="I50" s="58"/>
      <c r="J50" s="58"/>
      <c r="K50" s="58"/>
      <c r="L50" s="61"/>
      <c r="M50" s="61"/>
      <c r="N50" s="61"/>
      <c r="O50" s="61"/>
      <c r="P50" s="58">
        <f t="shared" si="2"/>
        <v>0</v>
      </c>
      <c r="Q50" s="56"/>
    </row>
    <row r="51" spans="1:17" ht="41.4" x14ac:dyDescent="0.3">
      <c r="A51" s="67"/>
      <c r="B51" s="66"/>
      <c r="C51" s="11" t="s">
        <v>94</v>
      </c>
      <c r="D51" s="31" t="s">
        <v>64</v>
      </c>
      <c r="E51" s="31" t="s">
        <v>60</v>
      </c>
      <c r="F51" s="32" t="s">
        <v>50</v>
      </c>
      <c r="G51" s="32" t="s">
        <v>61</v>
      </c>
      <c r="H51" s="58"/>
      <c r="I51" s="58"/>
      <c r="J51" s="58"/>
      <c r="K51" s="58"/>
      <c r="L51" s="61"/>
      <c r="M51" s="61"/>
      <c r="N51" s="61"/>
      <c r="O51" s="61"/>
      <c r="P51" s="58">
        <f t="shared" si="2"/>
        <v>0</v>
      </c>
      <c r="Q51" s="56"/>
    </row>
    <row r="52" spans="1:17" ht="69" x14ac:dyDescent="0.3">
      <c r="A52" s="67"/>
      <c r="B52" s="66"/>
      <c r="C52" s="11" t="s">
        <v>94</v>
      </c>
      <c r="D52" s="31" t="s">
        <v>64</v>
      </c>
      <c r="E52" s="31" t="s">
        <v>62</v>
      </c>
      <c r="F52" s="32" t="s">
        <v>50</v>
      </c>
      <c r="G52" s="31" t="s">
        <v>63</v>
      </c>
      <c r="H52" s="58"/>
      <c r="I52" s="58"/>
      <c r="J52" s="58"/>
      <c r="K52" s="58"/>
      <c r="L52" s="61"/>
      <c r="M52" s="61"/>
      <c r="N52" s="61"/>
      <c r="O52" s="61"/>
      <c r="P52" s="58">
        <f t="shared" si="2"/>
        <v>0</v>
      </c>
      <c r="Q52" s="56"/>
    </row>
    <row r="53" spans="1:17" ht="42" thickBot="1" x14ac:dyDescent="0.35">
      <c r="A53" s="68"/>
      <c r="B53" s="69"/>
      <c r="C53" s="19" t="s">
        <v>94</v>
      </c>
      <c r="D53" s="33" t="s">
        <v>26</v>
      </c>
      <c r="E53" s="33" t="s">
        <v>65</v>
      </c>
      <c r="F53" s="34" t="s">
        <v>50</v>
      </c>
      <c r="G53" s="33" t="s">
        <v>66</v>
      </c>
      <c r="H53" s="59"/>
      <c r="I53" s="59"/>
      <c r="J53" s="59"/>
      <c r="K53" s="59"/>
      <c r="L53" s="62"/>
      <c r="M53" s="62"/>
      <c r="N53" s="62"/>
      <c r="O53" s="62"/>
      <c r="P53" s="59">
        <f t="shared" si="2"/>
        <v>0</v>
      </c>
      <c r="Q53" s="57"/>
    </row>
    <row r="54" spans="1:17" ht="23.1" customHeight="1" thickBot="1" x14ac:dyDescent="0.35">
      <c r="A54" s="54" t="s">
        <v>76</v>
      </c>
      <c r="B54" s="55"/>
      <c r="C54" s="55"/>
      <c r="D54" s="55"/>
      <c r="E54" s="55"/>
      <c r="F54" s="55"/>
      <c r="G54" s="55"/>
      <c r="H54" s="41">
        <f>H30+H31</f>
        <v>0</v>
      </c>
      <c r="I54" s="43">
        <f t="shared" ref="I54:P54" si="6">I30+I31</f>
        <v>0</v>
      </c>
      <c r="J54" s="44">
        <f t="shared" si="6"/>
        <v>0</v>
      </c>
      <c r="K54" s="43">
        <f t="shared" si="6"/>
        <v>0</v>
      </c>
      <c r="L54" s="44">
        <f>L30+L31</f>
        <v>0</v>
      </c>
      <c r="M54" s="43">
        <f>M30+M31</f>
        <v>0</v>
      </c>
      <c r="N54" s="44">
        <f>N30+N31</f>
        <v>0</v>
      </c>
      <c r="O54" s="42">
        <f>O30+O31</f>
        <v>0</v>
      </c>
      <c r="P54" s="41">
        <f t="shared" si="6"/>
        <v>0</v>
      </c>
      <c r="Q54" s="20"/>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row r="88" spans="7:7" x14ac:dyDescent="0.3">
      <c r="G88" s="21"/>
    </row>
    <row r="89" spans="7:7" x14ac:dyDescent="0.3">
      <c r="G89" s="21"/>
    </row>
  </sheetData>
  <mergeCells count="33">
    <mergeCell ref="A8:A9"/>
    <mergeCell ref="B8:B9"/>
    <mergeCell ref="H8:K8"/>
    <mergeCell ref="L8:N8"/>
    <mergeCell ref="O8:O9"/>
    <mergeCell ref="A11:A23"/>
    <mergeCell ref="B11:B23"/>
    <mergeCell ref="A24:A26"/>
    <mergeCell ref="B24:B26"/>
    <mergeCell ref="A31:A53"/>
    <mergeCell ref="B31:B53"/>
    <mergeCell ref="B30:G30"/>
    <mergeCell ref="B28:B29"/>
    <mergeCell ref="A28:A29"/>
    <mergeCell ref="A54:G54"/>
    <mergeCell ref="Q31:Q53"/>
    <mergeCell ref="H31:H53"/>
    <mergeCell ref="I31:I53"/>
    <mergeCell ref="J31:J53"/>
    <mergeCell ref="K31:K53"/>
    <mergeCell ref="P31:P53"/>
    <mergeCell ref="L31:L53"/>
    <mergeCell ref="M31:M53"/>
    <mergeCell ref="N31:N53"/>
    <mergeCell ref="O31:O53"/>
    <mergeCell ref="Q8:Q9"/>
    <mergeCell ref="B4:F4"/>
    <mergeCell ref="G8:G9"/>
    <mergeCell ref="F8:F9"/>
    <mergeCell ref="E8:E9"/>
    <mergeCell ref="D8:D9"/>
    <mergeCell ref="C8:C9"/>
    <mergeCell ref="P8:P9"/>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2024-03-19T11:03:18Z</cp:lastPrinted>
  <dcterms:created xsi:type="dcterms:W3CDTF">2015-06-05T18:17:20Z</dcterms:created>
  <dcterms:modified xsi:type="dcterms:W3CDTF">2024-07-11T10:48:49Z</dcterms:modified>
</cp:coreProperties>
</file>